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5330" windowHeight="4185" tabRatio="602" activeTab="4"/>
  </bookViews>
  <sheets>
    <sheet name="base de datos" sheetId="1" r:id="rId1"/>
    <sheet name="1FN" sheetId="2" r:id="rId2"/>
    <sheet name="2FN" sheetId="3" r:id="rId3"/>
    <sheet name="3FN " sheetId="4" r:id="rId4"/>
    <sheet name="diagrama Relacional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5" i="5"/>
  <c r="B6" i="5"/>
  <c r="B7" i="5"/>
  <c r="B8" i="5"/>
</calcChain>
</file>

<file path=xl/sharedStrings.xml><?xml version="1.0" encoding="utf-8"?>
<sst xmlns="http://schemas.openxmlformats.org/spreadsheetml/2006/main" count="284" uniqueCount="97">
  <si>
    <t>CONTROL_D:</t>
  </si>
  <si>
    <t>Control devoluciones</t>
  </si>
  <si>
    <t xml:space="preserve">CED_CLIEN: </t>
  </si>
  <si>
    <t>CEDR_CLIE:</t>
  </si>
  <si>
    <t>TELER_P:</t>
  </si>
  <si>
    <t>TITU_PELI:</t>
  </si>
  <si>
    <t>NOM_PROT:</t>
  </si>
  <si>
    <t>FORM_PELI:</t>
  </si>
  <si>
    <t xml:space="preserve">DIR_CLIENTE: </t>
  </si>
  <si>
    <t xml:space="preserve">TELEF_CLIENTE:     </t>
  </si>
  <si>
    <t>VALOR_P:</t>
  </si>
  <si>
    <t>MULTA_C:</t>
  </si>
  <si>
    <t>FECHA_P:</t>
  </si>
  <si>
    <t>NOMR_PERS:</t>
  </si>
  <si>
    <t>DIAS_P:</t>
  </si>
  <si>
    <t>FECHA_V:</t>
  </si>
  <si>
    <t>TOTAL_M:</t>
  </si>
  <si>
    <t>CANT_PEL:</t>
  </si>
  <si>
    <t xml:space="preserve">NOM_CLIENTE: </t>
  </si>
  <si>
    <t>GENER_PELI:</t>
  </si>
  <si>
    <t xml:space="preserve">DUR_PELI: </t>
  </si>
  <si>
    <t xml:space="preserve">CONTROL_P: </t>
  </si>
  <si>
    <t>IDPELICULA</t>
  </si>
  <si>
    <t>IDGENERO</t>
  </si>
  <si>
    <t>FECHA_ENTREGA</t>
  </si>
  <si>
    <t>Cédula del cliente</t>
  </si>
  <si>
    <t xml:space="preserve">El Hoyo </t>
  </si>
  <si>
    <t xml:space="preserve">J Balvin </t>
  </si>
  <si>
    <t>DVD</t>
  </si>
  <si>
    <t>Calle 98 #12</t>
  </si>
  <si>
    <t xml:space="preserve">jhon Perez </t>
  </si>
  <si>
    <t xml:space="preserve">3 dias </t>
  </si>
  <si>
    <t xml:space="preserve">Jeffrey Dahmer  </t>
  </si>
  <si>
    <t xml:space="preserve">Comedia </t>
  </si>
  <si>
    <t xml:space="preserve">2 Horas </t>
  </si>
  <si>
    <t>Cédula de la referencia del cliente</t>
  </si>
  <si>
    <t xml:space="preserve">King Kong </t>
  </si>
  <si>
    <t xml:space="preserve">Anuel </t>
  </si>
  <si>
    <t>Calle 95 #24</t>
  </si>
  <si>
    <t xml:space="preserve">Camilo Angulo </t>
  </si>
  <si>
    <t xml:space="preserve">5 dias </t>
  </si>
  <si>
    <t>Richard Ramirez</t>
  </si>
  <si>
    <t xml:space="preserve">Suspenso </t>
  </si>
  <si>
    <t xml:space="preserve">2:45 Horas </t>
  </si>
  <si>
    <t>Teléfono referencia personal del cliente</t>
  </si>
  <si>
    <t>Título de la película</t>
  </si>
  <si>
    <t>Nombre del protagonista</t>
  </si>
  <si>
    <t>Formato de la película</t>
  </si>
  <si>
    <t xml:space="preserve">Dirección del cliente </t>
  </si>
  <si>
    <t xml:space="preserve"> Teléfono del cliente</t>
  </si>
  <si>
    <t>Valor del préstamo</t>
  </si>
  <si>
    <t>Multa a cobrar por día de retraso en la entrega de una película</t>
  </si>
  <si>
    <t>Fecha del préstamo.</t>
  </si>
  <si>
    <t>Nombre de la referencia personal del cliente</t>
  </si>
  <si>
    <t>Días de préstamo película</t>
  </si>
  <si>
    <t>Fecha de vencimiento</t>
  </si>
  <si>
    <t>Total multa a cobrar</t>
  </si>
  <si>
    <t>Cantidad de películas</t>
  </si>
  <si>
    <t xml:space="preserve">Nombre del cliente </t>
  </si>
  <si>
    <t>Género de la película</t>
  </si>
  <si>
    <t>Duración de la película</t>
  </si>
  <si>
    <t>Control préstamos de películas.</t>
  </si>
  <si>
    <t>id de la pelicula</t>
  </si>
  <si>
    <t>id del genero</t>
  </si>
  <si>
    <t>fecha de entrega de prestamo</t>
  </si>
  <si>
    <t xml:space="preserve">Cliente </t>
  </si>
  <si>
    <t xml:space="preserve">Prestamo </t>
  </si>
  <si>
    <t>Pelicula</t>
  </si>
  <si>
    <t>idpelicula</t>
  </si>
  <si>
    <t xml:space="preserve">Persona de referencia </t>
  </si>
  <si>
    <t>IDC</t>
  </si>
  <si>
    <t xml:space="preserve">Nombre  </t>
  </si>
  <si>
    <t>Apellido</t>
  </si>
  <si>
    <t xml:space="preserve">Jeffrey </t>
  </si>
  <si>
    <t xml:space="preserve">Dahmer </t>
  </si>
  <si>
    <t xml:space="preserve">Jhon </t>
  </si>
  <si>
    <t xml:space="preserve">Perez </t>
  </si>
  <si>
    <t>Richard</t>
  </si>
  <si>
    <t xml:space="preserve">Ramirez </t>
  </si>
  <si>
    <t>Camilo</t>
  </si>
  <si>
    <t xml:space="preserve">Angulo </t>
  </si>
  <si>
    <t xml:space="preserve">formato  de pelicula </t>
  </si>
  <si>
    <t xml:space="preserve">Protagonista </t>
  </si>
  <si>
    <t xml:space="preserve">Genero de pelicula </t>
  </si>
  <si>
    <t>IDC *</t>
  </si>
  <si>
    <t>CEDR_CLIE:*</t>
  </si>
  <si>
    <t xml:space="preserve">Nombre </t>
  </si>
  <si>
    <t xml:space="preserve">Apellido </t>
  </si>
  <si>
    <t xml:space="preserve">idpelicula </t>
  </si>
  <si>
    <t>idpelicula *</t>
  </si>
  <si>
    <t xml:space="preserve">Pellicula </t>
  </si>
  <si>
    <t>CONTROL_P:*</t>
  </si>
  <si>
    <t>DUR_PELI:</t>
  </si>
  <si>
    <t xml:space="preserve">Idpelicula </t>
  </si>
  <si>
    <t xml:space="preserve">formato de pelicula </t>
  </si>
  <si>
    <t xml:space="preserve">FORM_PELI: </t>
  </si>
  <si>
    <t xml:space="preserve">GENER_PELI: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</si>
</sst>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rgb="FF000000"/>
      <name val="Agency FB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3" fontId="0" fillId="0" borderId="1" xfId="0" applyNumberFormat="1" applyBorder="1"/>
    <xf numFmtId="0" fontId="0" fillId="3" borderId="3" xfId="0" applyFill="1" applyBorder="1"/>
    <xf numFmtId="0" fontId="0" fillId="4" borderId="0" xfId="0" applyFill="1"/>
    <xf numFmtId="0" fontId="0" fillId="3" borderId="2" xfId="0" applyFill="1" applyBorder="1"/>
    <xf numFmtId="0" fontId="0" fillId="0" borderId="3" xfId="0" applyBorder="1"/>
    <xf numFmtId="0" fontId="0" fillId="3" borderId="5" xfId="0" applyFill="1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4" borderId="4" xfId="0" applyFill="1" applyBorder="1"/>
    <xf numFmtId="0" fontId="0" fillId="0" borderId="4" xfId="0" applyBorder="1"/>
    <xf numFmtId="0" fontId="0" fillId="0" borderId="11" xfId="0" applyBorder="1"/>
    <xf numFmtId="0" fontId="0" fillId="0" borderId="5" xfId="0" applyBorder="1"/>
    <xf numFmtId="0" fontId="0" fillId="3" borderId="12" xfId="0" applyFill="1" applyBorder="1"/>
    <xf numFmtId="0" fontId="0" fillId="3" borderId="4" xfId="0" applyFill="1" applyBorder="1"/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0" fillId="0" borderId="2" xfId="0" applyNumberFormat="1" applyBorder="1"/>
    <xf numFmtId="14" fontId="0" fillId="0" borderId="2" xfId="0" applyNumberFormat="1" applyBorder="1"/>
    <xf numFmtId="0" fontId="0" fillId="3" borderId="11" xfId="0" applyFill="1" applyBorder="1"/>
    <xf numFmtId="0" fontId="0" fillId="3" borderId="13" xfId="0" applyFill="1" applyBorder="1"/>
    <xf numFmtId="0" fontId="0" fillId="2" borderId="5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0" borderId="10" xfId="0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5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104775</xdr:rowOff>
    </xdr:from>
    <xdr:to>
      <xdr:col>1</xdr:col>
      <xdr:colOff>0</xdr:colOff>
      <xdr:row>2</xdr:row>
      <xdr:rowOff>104775</xdr:rowOff>
    </xdr:to>
    <xdr:cxnSp macro="">
      <xdr:nvCxnSpPr>
        <xdr:cNvPr id="5" name="Conector recto 4"/>
        <xdr:cNvCxnSpPr/>
      </xdr:nvCxnSpPr>
      <xdr:spPr>
        <a:xfrm flipH="1">
          <a:off x="257175" y="504825"/>
          <a:ext cx="352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2</xdr:row>
      <xdr:rowOff>114300</xdr:rowOff>
    </xdr:from>
    <xdr:to>
      <xdr:col>0</xdr:col>
      <xdr:colOff>257175</xdr:colOff>
      <xdr:row>12</xdr:row>
      <xdr:rowOff>104775</xdr:rowOff>
    </xdr:to>
    <xdr:cxnSp macro="">
      <xdr:nvCxnSpPr>
        <xdr:cNvPr id="7" name="Conector recto 6"/>
        <xdr:cNvCxnSpPr/>
      </xdr:nvCxnSpPr>
      <xdr:spPr>
        <a:xfrm flipH="1">
          <a:off x="247650" y="514350"/>
          <a:ext cx="9525" cy="1943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12</xdr:row>
      <xdr:rowOff>104775</xdr:rowOff>
    </xdr:from>
    <xdr:to>
      <xdr:col>2</xdr:col>
      <xdr:colOff>457200</xdr:colOff>
      <xdr:row>12</xdr:row>
      <xdr:rowOff>114300</xdr:rowOff>
    </xdr:to>
    <xdr:cxnSp macro="">
      <xdr:nvCxnSpPr>
        <xdr:cNvPr id="9" name="Conector recto 8"/>
        <xdr:cNvCxnSpPr/>
      </xdr:nvCxnSpPr>
      <xdr:spPr>
        <a:xfrm flipV="1">
          <a:off x="238125" y="2457450"/>
          <a:ext cx="18097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114300</xdr:rowOff>
    </xdr:from>
    <xdr:to>
      <xdr:col>6</xdr:col>
      <xdr:colOff>352425</xdr:colOff>
      <xdr:row>2</xdr:row>
      <xdr:rowOff>114300</xdr:rowOff>
    </xdr:to>
    <xdr:cxnSp macro="">
      <xdr:nvCxnSpPr>
        <xdr:cNvPr id="11" name="Conector recto 10"/>
        <xdr:cNvCxnSpPr/>
      </xdr:nvCxnSpPr>
      <xdr:spPr>
        <a:xfrm>
          <a:off x="5314950" y="514350"/>
          <a:ext cx="352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2</xdr:row>
      <xdr:rowOff>114300</xdr:rowOff>
    </xdr:from>
    <xdr:to>
      <xdr:col>6</xdr:col>
      <xdr:colOff>352425</xdr:colOff>
      <xdr:row>8</xdr:row>
      <xdr:rowOff>104775</xdr:rowOff>
    </xdr:to>
    <xdr:cxnSp macro="">
      <xdr:nvCxnSpPr>
        <xdr:cNvPr id="13" name="Conector recto 12"/>
        <xdr:cNvCxnSpPr/>
      </xdr:nvCxnSpPr>
      <xdr:spPr>
        <a:xfrm flipH="1">
          <a:off x="5648325" y="514350"/>
          <a:ext cx="19050" cy="1152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8</xdr:row>
      <xdr:rowOff>85725</xdr:rowOff>
    </xdr:from>
    <xdr:to>
      <xdr:col>6</xdr:col>
      <xdr:colOff>342900</xdr:colOff>
      <xdr:row>8</xdr:row>
      <xdr:rowOff>104775</xdr:rowOff>
    </xdr:to>
    <xdr:cxnSp macro="">
      <xdr:nvCxnSpPr>
        <xdr:cNvPr id="15" name="Conector recto 14"/>
        <xdr:cNvCxnSpPr/>
      </xdr:nvCxnSpPr>
      <xdr:spPr>
        <a:xfrm flipH="1">
          <a:off x="3962400" y="1647825"/>
          <a:ext cx="1695450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8</xdr:row>
      <xdr:rowOff>114300</xdr:rowOff>
    </xdr:from>
    <xdr:to>
      <xdr:col>5</xdr:col>
      <xdr:colOff>9525</xdr:colOff>
      <xdr:row>13</xdr:row>
      <xdr:rowOff>123825</xdr:rowOff>
    </xdr:to>
    <xdr:cxnSp macro="">
      <xdr:nvCxnSpPr>
        <xdr:cNvPr id="17" name="Conector recto 16"/>
        <xdr:cNvCxnSpPr/>
      </xdr:nvCxnSpPr>
      <xdr:spPr>
        <a:xfrm>
          <a:off x="3962400" y="1676400"/>
          <a:ext cx="0" cy="990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133350</xdr:rowOff>
    </xdr:from>
    <xdr:to>
      <xdr:col>5</xdr:col>
      <xdr:colOff>9525</xdr:colOff>
      <xdr:row>13</xdr:row>
      <xdr:rowOff>133350</xdr:rowOff>
    </xdr:to>
    <xdr:cxnSp macro="">
      <xdr:nvCxnSpPr>
        <xdr:cNvPr id="19" name="Conector recto 18"/>
        <xdr:cNvCxnSpPr/>
      </xdr:nvCxnSpPr>
      <xdr:spPr>
        <a:xfrm flipH="1">
          <a:off x="3352800" y="267652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1266825</xdr:colOff>
      <xdr:row>14</xdr:row>
      <xdr:rowOff>104775</xdr:rowOff>
    </xdr:from>
    <xdr:to>
      <xdr:col>4</xdr:col>
      <xdr:colOff>247650</xdr:colOff>
      <xdr:row>14</xdr:row>
      <xdr:rowOff>114300</xdr:rowOff>
    </xdr:to>
    <xdr:cxnSp macro="">
      <xdr:nvCxnSpPr>
        <xdr:cNvPr id="22" name="Conector recto 21"/>
        <xdr:cNvCxnSpPr/>
      </xdr:nvCxnSpPr>
      <xdr:spPr>
        <a:xfrm>
          <a:off x="3333750" y="2847975"/>
          <a:ext cx="2571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14</xdr:row>
      <xdr:rowOff>114300</xdr:rowOff>
    </xdr:from>
    <xdr:to>
      <xdr:col>4</xdr:col>
      <xdr:colOff>247650</xdr:colOff>
      <xdr:row>18</xdr:row>
      <xdr:rowOff>114300</xdr:rowOff>
    </xdr:to>
    <xdr:cxnSp macro="">
      <xdr:nvCxnSpPr>
        <xdr:cNvPr id="24" name="Conector recto 23"/>
        <xdr:cNvCxnSpPr/>
      </xdr:nvCxnSpPr>
      <xdr:spPr>
        <a:xfrm flipH="1">
          <a:off x="3581400" y="2857500"/>
          <a:ext cx="9525" cy="790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18</xdr:row>
      <xdr:rowOff>114300</xdr:rowOff>
    </xdr:from>
    <xdr:to>
      <xdr:col>5</xdr:col>
      <xdr:colOff>0</xdr:colOff>
      <xdr:row>18</xdr:row>
      <xdr:rowOff>114300</xdr:rowOff>
    </xdr:to>
    <xdr:cxnSp macro="">
      <xdr:nvCxnSpPr>
        <xdr:cNvPr id="26" name="Conector recto 25"/>
        <xdr:cNvCxnSpPr/>
      </xdr:nvCxnSpPr>
      <xdr:spPr>
        <a:xfrm>
          <a:off x="3581400" y="3648075"/>
          <a:ext cx="371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1352550</xdr:colOff>
      <xdr:row>18</xdr:row>
      <xdr:rowOff>104775</xdr:rowOff>
    </xdr:from>
    <xdr:to>
      <xdr:col>6</xdr:col>
      <xdr:colOff>352425</xdr:colOff>
      <xdr:row>18</xdr:row>
      <xdr:rowOff>114300</xdr:rowOff>
    </xdr:to>
    <xdr:cxnSp macro="">
      <xdr:nvCxnSpPr>
        <xdr:cNvPr id="28" name="Conector recto 27"/>
        <xdr:cNvCxnSpPr/>
      </xdr:nvCxnSpPr>
      <xdr:spPr>
        <a:xfrm flipV="1">
          <a:off x="5305425" y="3638550"/>
          <a:ext cx="361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12</xdr:row>
      <xdr:rowOff>114300</xdr:rowOff>
    </xdr:from>
    <xdr:to>
      <xdr:col>6</xdr:col>
      <xdr:colOff>361950</xdr:colOff>
      <xdr:row>18</xdr:row>
      <xdr:rowOff>104775</xdr:rowOff>
    </xdr:to>
    <xdr:cxnSp macro="">
      <xdr:nvCxnSpPr>
        <xdr:cNvPr id="30" name="Conector recto 29"/>
        <xdr:cNvCxnSpPr/>
      </xdr:nvCxnSpPr>
      <xdr:spPr>
        <a:xfrm flipV="1">
          <a:off x="5657850" y="2466975"/>
          <a:ext cx="19050" cy="1171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361950</xdr:colOff>
      <xdr:row>12</xdr:row>
      <xdr:rowOff>114300</xdr:rowOff>
    </xdr:from>
    <xdr:to>
      <xdr:col>7</xdr:col>
      <xdr:colOff>0</xdr:colOff>
      <xdr:row>12</xdr:row>
      <xdr:rowOff>123825</xdr:rowOff>
    </xdr:to>
    <xdr:cxnSp macro="">
      <xdr:nvCxnSpPr>
        <xdr:cNvPr id="32" name="Conector recto 31"/>
        <xdr:cNvCxnSpPr/>
      </xdr:nvCxnSpPr>
      <xdr:spPr>
        <a:xfrm>
          <a:off x="5676900" y="2466975"/>
          <a:ext cx="247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104775</xdr:rowOff>
    </xdr:from>
    <xdr:to>
      <xdr:col>4</xdr:col>
      <xdr:colOff>104775</xdr:colOff>
      <xdr:row>24</xdr:row>
      <xdr:rowOff>114300</xdr:rowOff>
    </xdr:to>
    <xdr:cxnSp macro="">
      <xdr:nvCxnSpPr>
        <xdr:cNvPr id="34" name="Conector recto 33"/>
        <xdr:cNvCxnSpPr/>
      </xdr:nvCxnSpPr>
      <xdr:spPr>
        <a:xfrm flipV="1">
          <a:off x="3343275" y="4810125"/>
          <a:ext cx="104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18</xdr:row>
      <xdr:rowOff>152400</xdr:rowOff>
    </xdr:from>
    <xdr:to>
      <xdr:col>4</xdr:col>
      <xdr:colOff>114300</xdr:colOff>
      <xdr:row>24</xdr:row>
      <xdr:rowOff>104775</xdr:rowOff>
    </xdr:to>
    <xdr:cxnSp macro="">
      <xdr:nvCxnSpPr>
        <xdr:cNvPr id="36" name="Conector recto 35"/>
        <xdr:cNvCxnSpPr/>
      </xdr:nvCxnSpPr>
      <xdr:spPr>
        <a:xfrm flipV="1">
          <a:off x="3448050" y="3686175"/>
          <a:ext cx="9525" cy="1123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18</xdr:row>
      <xdr:rowOff>152400</xdr:rowOff>
    </xdr:from>
    <xdr:to>
      <xdr:col>4</xdr:col>
      <xdr:colOff>600075</xdr:colOff>
      <xdr:row>18</xdr:row>
      <xdr:rowOff>152400</xdr:rowOff>
    </xdr:to>
    <xdr:cxnSp macro="">
      <xdr:nvCxnSpPr>
        <xdr:cNvPr id="38" name="Conector recto 37"/>
        <xdr:cNvCxnSpPr/>
      </xdr:nvCxnSpPr>
      <xdr:spPr>
        <a:xfrm>
          <a:off x="3457575" y="3686175"/>
          <a:ext cx="485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323850</xdr:colOff>
      <xdr:row>24</xdr:row>
      <xdr:rowOff>104775</xdr:rowOff>
    </xdr:from>
    <xdr:to>
      <xdr:col>6</xdr:col>
      <xdr:colOff>600075</xdr:colOff>
      <xdr:row>24</xdr:row>
      <xdr:rowOff>114300</xdr:rowOff>
    </xdr:to>
    <xdr:cxnSp macro="">
      <xdr:nvCxnSpPr>
        <xdr:cNvPr id="40" name="Conector recto 39"/>
        <xdr:cNvCxnSpPr/>
      </xdr:nvCxnSpPr>
      <xdr:spPr>
        <a:xfrm flipH="1">
          <a:off x="5638800" y="4810125"/>
          <a:ext cx="2762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18</xdr:row>
      <xdr:rowOff>142875</xdr:rowOff>
    </xdr:from>
    <xdr:to>
      <xdr:col>6</xdr:col>
      <xdr:colOff>323850</xdr:colOff>
      <xdr:row>24</xdr:row>
      <xdr:rowOff>123825</xdr:rowOff>
    </xdr:to>
    <xdr:cxnSp macro="">
      <xdr:nvCxnSpPr>
        <xdr:cNvPr id="42" name="Conector recto 41"/>
        <xdr:cNvCxnSpPr/>
      </xdr:nvCxnSpPr>
      <xdr:spPr>
        <a:xfrm flipH="1" flipV="1">
          <a:off x="5610225" y="3676650"/>
          <a:ext cx="28575" cy="1152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</xdr:row>
      <xdr:rowOff>152400</xdr:rowOff>
    </xdr:from>
    <xdr:to>
      <xdr:col>6</xdr:col>
      <xdr:colOff>285750</xdr:colOff>
      <xdr:row>18</xdr:row>
      <xdr:rowOff>152400</xdr:rowOff>
    </xdr:to>
    <xdr:cxnSp macro="">
      <xdr:nvCxnSpPr>
        <xdr:cNvPr id="44" name="Conector recto 43"/>
        <xdr:cNvCxnSpPr/>
      </xdr:nvCxnSpPr>
      <xdr:spPr>
        <a:xfrm flipH="1">
          <a:off x="5314950" y="3686175"/>
          <a:ext cx="285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5"/>
  <sheetViews>
    <sheetView workbookViewId="0">
      <selection activeCell="B22" sqref="B22"/>
    </sheetView>
  </sheetViews>
  <sheetFormatPr baseColWidth="10" defaultColWidth="11.42578125" defaultRowHeight="15" x14ac:dyDescent="0.25"/>
  <cols>
    <col min="18" max="18" width="13.7109375" customWidth="1"/>
    <col min="23" max="23" width="16.42578125" customWidth="1"/>
    <col min="24" max="24" width="16.5703125" customWidth="1"/>
    <col min="26" max="26" width="13.7109375" customWidth="1"/>
    <col min="29" max="29" width="18.7109375" customWidth="1"/>
  </cols>
  <sheetData>
    <row r="2" spans="1:29" ht="15.75" x14ac:dyDescent="0.25">
      <c r="A2" s="2" t="s">
        <v>0</v>
      </c>
      <c r="B2" s="1" t="s">
        <v>1</v>
      </c>
      <c r="F2" s="22" t="s">
        <v>0</v>
      </c>
      <c r="G2" s="22" t="s">
        <v>2</v>
      </c>
      <c r="H2" s="22" t="s">
        <v>3</v>
      </c>
      <c r="I2" s="22" t="s">
        <v>4</v>
      </c>
      <c r="J2" s="22" t="s">
        <v>5</v>
      </c>
      <c r="K2" s="22" t="s">
        <v>6</v>
      </c>
      <c r="L2" s="22" t="s">
        <v>7</v>
      </c>
      <c r="M2" s="22" t="s">
        <v>8</v>
      </c>
      <c r="N2" s="22" t="s">
        <v>9</v>
      </c>
      <c r="O2" s="22" t="s">
        <v>10</v>
      </c>
      <c r="P2" s="22" t="s">
        <v>11</v>
      </c>
      <c r="Q2" s="22" t="s">
        <v>12</v>
      </c>
      <c r="R2" s="22" t="s">
        <v>13</v>
      </c>
      <c r="S2" s="22" t="s">
        <v>14</v>
      </c>
      <c r="T2" s="22" t="s">
        <v>15</v>
      </c>
      <c r="U2" s="22" t="s">
        <v>16</v>
      </c>
      <c r="V2" s="22" t="s">
        <v>17</v>
      </c>
      <c r="W2" s="22" t="s">
        <v>18</v>
      </c>
      <c r="X2" s="22" t="s">
        <v>19</v>
      </c>
      <c r="Y2" s="22" t="s">
        <v>20</v>
      </c>
      <c r="Z2" s="22" t="s">
        <v>21</v>
      </c>
      <c r="AA2" s="22" t="s">
        <v>22</v>
      </c>
      <c r="AB2" s="22" t="s">
        <v>23</v>
      </c>
      <c r="AC2" s="22" t="s">
        <v>24</v>
      </c>
    </row>
    <row r="3" spans="1:29" ht="15.75" x14ac:dyDescent="0.25">
      <c r="A3" s="2" t="s">
        <v>2</v>
      </c>
      <c r="B3" s="1" t="s">
        <v>25</v>
      </c>
      <c r="F3" s="14">
        <v>1</v>
      </c>
      <c r="G3" s="14">
        <v>1020127392</v>
      </c>
      <c r="H3" s="14">
        <v>102017</v>
      </c>
      <c r="I3" s="14">
        <v>3245406582</v>
      </c>
      <c r="J3" s="14" t="s">
        <v>26</v>
      </c>
      <c r="K3" s="14" t="s">
        <v>27</v>
      </c>
      <c r="L3" s="14" t="s">
        <v>28</v>
      </c>
      <c r="M3" s="14" t="s">
        <v>29</v>
      </c>
      <c r="N3" s="14">
        <v>98765432</v>
      </c>
      <c r="O3" s="23">
        <v>6000</v>
      </c>
      <c r="P3" s="14">
        <v>400</v>
      </c>
      <c r="Q3" s="24">
        <v>45564</v>
      </c>
      <c r="R3" s="14" t="s">
        <v>30</v>
      </c>
      <c r="S3" s="14" t="s">
        <v>31</v>
      </c>
      <c r="T3" s="24">
        <v>45537</v>
      </c>
      <c r="U3" s="14">
        <v>0</v>
      </c>
      <c r="V3" s="14">
        <v>2</v>
      </c>
      <c r="W3" s="14" t="s">
        <v>32</v>
      </c>
      <c r="X3" s="14" t="s">
        <v>33</v>
      </c>
      <c r="Y3" s="14" t="s">
        <v>34</v>
      </c>
      <c r="Z3" s="14">
        <v>5</v>
      </c>
      <c r="AA3" s="14">
        <v>123</v>
      </c>
      <c r="AB3" s="14">
        <v>9812</v>
      </c>
      <c r="AC3" s="24">
        <v>45564</v>
      </c>
    </row>
    <row r="4" spans="1:29" ht="15.75" x14ac:dyDescent="0.25">
      <c r="A4" s="2" t="s">
        <v>3</v>
      </c>
      <c r="B4" s="1" t="s">
        <v>35</v>
      </c>
      <c r="F4" s="14">
        <v>2</v>
      </c>
      <c r="G4" s="14">
        <v>1020569287</v>
      </c>
      <c r="H4" s="14">
        <v>107852</v>
      </c>
      <c r="I4" s="14">
        <v>3125765242</v>
      </c>
      <c r="J4" s="14" t="s">
        <v>36</v>
      </c>
      <c r="K4" s="14" t="s">
        <v>37</v>
      </c>
      <c r="L4" s="14" t="s">
        <v>28</v>
      </c>
      <c r="M4" s="14" t="s">
        <v>38</v>
      </c>
      <c r="N4" s="14">
        <v>7653211</v>
      </c>
      <c r="O4" s="23">
        <v>6000</v>
      </c>
      <c r="P4" s="14">
        <v>400</v>
      </c>
      <c r="Q4" s="24">
        <v>45562</v>
      </c>
      <c r="R4" s="14" t="s">
        <v>39</v>
      </c>
      <c r="S4" s="14" t="s">
        <v>40</v>
      </c>
      <c r="T4" s="24">
        <v>45537</v>
      </c>
      <c r="U4" s="14">
        <v>0</v>
      </c>
      <c r="V4" s="14">
        <v>3</v>
      </c>
      <c r="W4" s="14" t="s">
        <v>41</v>
      </c>
      <c r="X4" s="14" t="s">
        <v>42</v>
      </c>
      <c r="Y4" s="14" t="s">
        <v>43</v>
      </c>
      <c r="Z4" s="14">
        <v>6</v>
      </c>
      <c r="AA4" s="14">
        <v>231</v>
      </c>
      <c r="AB4" s="14">
        <v>666</v>
      </c>
      <c r="AC4" s="24">
        <v>45562</v>
      </c>
    </row>
    <row r="5" spans="1:29" ht="15.75" x14ac:dyDescent="0.25">
      <c r="A5" s="2" t="s">
        <v>4</v>
      </c>
      <c r="B5" s="1" t="s">
        <v>44</v>
      </c>
    </row>
    <row r="6" spans="1:29" ht="15.75" x14ac:dyDescent="0.25">
      <c r="A6" s="2" t="s">
        <v>5</v>
      </c>
      <c r="B6" s="1" t="s">
        <v>45</v>
      </c>
    </row>
    <row r="7" spans="1:29" ht="15.75" x14ac:dyDescent="0.25">
      <c r="A7" s="2" t="s">
        <v>6</v>
      </c>
      <c r="B7" s="1" t="s">
        <v>46</v>
      </c>
    </row>
    <row r="8" spans="1:29" ht="15.75" x14ac:dyDescent="0.25">
      <c r="A8" s="2" t="s">
        <v>7</v>
      </c>
      <c r="B8" s="1" t="s">
        <v>47</v>
      </c>
    </row>
    <row r="9" spans="1:29" ht="15.75" x14ac:dyDescent="0.25">
      <c r="A9" s="2" t="s">
        <v>8</v>
      </c>
      <c r="B9" s="1" t="s">
        <v>48</v>
      </c>
    </row>
    <row r="10" spans="1:29" ht="15.75" x14ac:dyDescent="0.25">
      <c r="A10" s="2" t="s">
        <v>9</v>
      </c>
      <c r="B10" s="1" t="s">
        <v>49</v>
      </c>
    </row>
    <row r="11" spans="1:29" ht="15.75" x14ac:dyDescent="0.25">
      <c r="A11" s="2" t="s">
        <v>10</v>
      </c>
      <c r="B11" s="1" t="s">
        <v>50</v>
      </c>
    </row>
    <row r="12" spans="1:29" ht="15.75" x14ac:dyDescent="0.25">
      <c r="A12" s="2" t="s">
        <v>11</v>
      </c>
      <c r="B12" s="1" t="s">
        <v>51</v>
      </c>
    </row>
    <row r="13" spans="1:29" ht="15.75" x14ac:dyDescent="0.25">
      <c r="A13" s="2" t="s">
        <v>12</v>
      </c>
      <c r="B13" s="1" t="s">
        <v>52</v>
      </c>
    </row>
    <row r="14" spans="1:29" ht="15.75" x14ac:dyDescent="0.25">
      <c r="A14" s="2" t="s">
        <v>13</v>
      </c>
      <c r="B14" s="1" t="s">
        <v>53</v>
      </c>
    </row>
    <row r="15" spans="1:29" ht="15.75" x14ac:dyDescent="0.25">
      <c r="A15" s="2" t="s">
        <v>14</v>
      </c>
      <c r="B15" s="1" t="s">
        <v>54</v>
      </c>
    </row>
    <row r="16" spans="1:29" ht="15.75" x14ac:dyDescent="0.25">
      <c r="A16" s="2" t="s">
        <v>15</v>
      </c>
      <c r="B16" s="1" t="s">
        <v>55</v>
      </c>
    </row>
    <row r="17" spans="1:2" ht="15.75" x14ac:dyDescent="0.25">
      <c r="A17" s="2" t="s">
        <v>16</v>
      </c>
      <c r="B17" s="1" t="s">
        <v>56</v>
      </c>
    </row>
    <row r="18" spans="1:2" ht="15.75" x14ac:dyDescent="0.25">
      <c r="A18" s="2" t="s">
        <v>17</v>
      </c>
      <c r="B18" s="1" t="s">
        <v>57</v>
      </c>
    </row>
    <row r="19" spans="1:2" ht="15.75" x14ac:dyDescent="0.25">
      <c r="A19" s="2" t="s">
        <v>18</v>
      </c>
      <c r="B19" s="1" t="s">
        <v>58</v>
      </c>
    </row>
    <row r="20" spans="1:2" ht="15.75" x14ac:dyDescent="0.25">
      <c r="A20" s="2" t="s">
        <v>19</v>
      </c>
      <c r="B20" s="1" t="s">
        <v>59</v>
      </c>
    </row>
    <row r="21" spans="1:2" ht="15.75" x14ac:dyDescent="0.25">
      <c r="A21" s="2" t="s">
        <v>20</v>
      </c>
      <c r="B21" s="1" t="s">
        <v>60</v>
      </c>
    </row>
    <row r="22" spans="1:2" ht="15.75" x14ac:dyDescent="0.25">
      <c r="A22" s="2" t="s">
        <v>21</v>
      </c>
      <c r="B22" s="1" t="s">
        <v>61</v>
      </c>
    </row>
    <row r="23" spans="1:2" ht="15.75" x14ac:dyDescent="0.25">
      <c r="A23" s="2" t="s">
        <v>22</v>
      </c>
      <c r="B23" s="1" t="s">
        <v>62</v>
      </c>
    </row>
    <row r="24" spans="1:2" ht="15.75" x14ac:dyDescent="0.25">
      <c r="A24" s="2" t="s">
        <v>23</v>
      </c>
      <c r="B24" s="1" t="s">
        <v>63</v>
      </c>
    </row>
    <row r="25" spans="1:2" ht="15.75" x14ac:dyDescent="0.25">
      <c r="A25" s="21" t="s">
        <v>24</v>
      </c>
      <c r="B25" s="1" t="s">
        <v>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"/>
  <sheetViews>
    <sheetView workbookViewId="0">
      <selection activeCell="P22" sqref="P22"/>
    </sheetView>
  </sheetViews>
  <sheetFormatPr baseColWidth="10" defaultColWidth="11.42578125" defaultRowHeight="15" x14ac:dyDescent="0.25"/>
  <cols>
    <col min="8" max="8" width="14" customWidth="1"/>
  </cols>
  <sheetData>
    <row r="2" spans="2:15" x14ac:dyDescent="0.25">
      <c r="B2" s="30" t="s">
        <v>65</v>
      </c>
      <c r="C2" s="30"/>
      <c r="D2" s="30"/>
      <c r="E2" s="30"/>
      <c r="F2" s="30"/>
      <c r="G2" s="30"/>
      <c r="H2" s="30"/>
    </row>
    <row r="3" spans="2:15" x14ac:dyDescent="0.25">
      <c r="B3" s="4" t="s">
        <v>2</v>
      </c>
      <c r="C3" s="4" t="s">
        <v>18</v>
      </c>
      <c r="D3" s="4" t="s">
        <v>8</v>
      </c>
      <c r="E3" s="4" t="s">
        <v>9</v>
      </c>
      <c r="F3" s="4" t="s">
        <v>3</v>
      </c>
      <c r="G3" s="4" t="s">
        <v>4</v>
      </c>
      <c r="H3" s="4" t="s">
        <v>13</v>
      </c>
    </row>
    <row r="4" spans="2:15" x14ac:dyDescent="0.25">
      <c r="B4" s="3">
        <v>1020127392</v>
      </c>
      <c r="C4" s="3" t="s">
        <v>32</v>
      </c>
      <c r="D4" s="3" t="s">
        <v>29</v>
      </c>
      <c r="E4" s="3">
        <v>98765432</v>
      </c>
      <c r="F4" s="3">
        <v>102017</v>
      </c>
      <c r="G4" s="3">
        <v>3245406582</v>
      </c>
      <c r="H4" s="3" t="s">
        <v>30</v>
      </c>
    </row>
    <row r="5" spans="2:15" x14ac:dyDescent="0.25">
      <c r="B5" s="3">
        <v>1020569287</v>
      </c>
      <c r="C5" s="3" t="s">
        <v>41</v>
      </c>
      <c r="D5" s="3" t="s">
        <v>38</v>
      </c>
      <c r="E5" s="3">
        <v>7653211</v>
      </c>
      <c r="F5" s="3">
        <v>107852</v>
      </c>
      <c r="G5" s="3">
        <v>3125765242</v>
      </c>
      <c r="H5" s="3" t="s">
        <v>39</v>
      </c>
    </row>
    <row r="9" spans="2:15" x14ac:dyDescent="0.25">
      <c r="B9" s="31" t="s">
        <v>66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8"/>
    </row>
    <row r="10" spans="2:15" x14ac:dyDescent="0.25">
      <c r="B10" s="7" t="s">
        <v>21</v>
      </c>
      <c r="C10" s="7" t="s">
        <v>2</v>
      </c>
      <c r="D10" s="7" t="s">
        <v>14</v>
      </c>
      <c r="E10" s="7" t="s">
        <v>12</v>
      </c>
      <c r="F10" s="7" t="s">
        <v>10</v>
      </c>
      <c r="G10" s="7" t="s">
        <v>11</v>
      </c>
      <c r="H10" s="7" t="s">
        <v>16</v>
      </c>
      <c r="I10" s="7" t="s">
        <v>3</v>
      </c>
      <c r="J10" s="7" t="s">
        <v>13</v>
      </c>
      <c r="K10" s="7" t="s">
        <v>4</v>
      </c>
      <c r="L10" s="7" t="s">
        <v>0</v>
      </c>
      <c r="M10" s="7" t="s">
        <v>21</v>
      </c>
      <c r="N10" s="7" t="s">
        <v>15</v>
      </c>
    </row>
    <row r="11" spans="2:15" x14ac:dyDescent="0.25">
      <c r="B11" s="3">
        <v>5</v>
      </c>
      <c r="C11" s="3">
        <v>1020127392</v>
      </c>
      <c r="D11" s="3" t="s">
        <v>31</v>
      </c>
      <c r="E11" s="5">
        <v>45564</v>
      </c>
      <c r="F11" s="6">
        <v>6000</v>
      </c>
      <c r="G11" s="3">
        <v>400</v>
      </c>
      <c r="H11" s="3">
        <v>0</v>
      </c>
      <c r="I11" s="3">
        <v>102017</v>
      </c>
      <c r="J11" s="3" t="s">
        <v>30</v>
      </c>
      <c r="K11" s="3">
        <v>3245406582</v>
      </c>
      <c r="L11" s="3">
        <v>1</v>
      </c>
      <c r="M11" s="3">
        <v>5</v>
      </c>
      <c r="N11" s="5">
        <v>45537</v>
      </c>
    </row>
    <row r="12" spans="2:15" x14ac:dyDescent="0.25">
      <c r="B12" s="3">
        <v>6</v>
      </c>
      <c r="C12" s="3">
        <v>1020569287</v>
      </c>
      <c r="D12" s="3" t="s">
        <v>40</v>
      </c>
      <c r="E12" s="5">
        <v>45562</v>
      </c>
      <c r="F12" s="6">
        <v>6000</v>
      </c>
      <c r="G12" s="3">
        <v>400</v>
      </c>
      <c r="H12" s="3">
        <v>0</v>
      </c>
      <c r="I12" s="3">
        <v>107852</v>
      </c>
      <c r="J12" s="3" t="s">
        <v>39</v>
      </c>
      <c r="K12" s="3">
        <v>3125765242</v>
      </c>
      <c r="L12" s="3">
        <v>2</v>
      </c>
      <c r="M12" s="3">
        <v>6</v>
      </c>
      <c r="N12" s="5">
        <v>45537</v>
      </c>
    </row>
    <row r="16" spans="2:15" x14ac:dyDescent="0.25">
      <c r="B16" s="31" t="s">
        <v>67</v>
      </c>
      <c r="C16" s="31"/>
      <c r="D16" s="31"/>
      <c r="E16" s="31"/>
      <c r="F16" s="31"/>
      <c r="G16" s="31"/>
      <c r="H16" s="31"/>
      <c r="I16" s="31"/>
      <c r="J16" s="31"/>
      <c r="K16" s="32"/>
      <c r="L16" s="15"/>
    </row>
    <row r="17" spans="2:16" x14ac:dyDescent="0.25">
      <c r="B17" s="9" t="s">
        <v>68</v>
      </c>
      <c r="C17" s="9" t="s">
        <v>21</v>
      </c>
      <c r="D17" s="9" t="s">
        <v>5</v>
      </c>
      <c r="E17" s="9" t="s">
        <v>6</v>
      </c>
      <c r="F17" s="9" t="s">
        <v>7</v>
      </c>
      <c r="G17" s="9" t="s">
        <v>19</v>
      </c>
      <c r="H17" s="9" t="s">
        <v>20</v>
      </c>
      <c r="I17" s="9" t="s">
        <v>17</v>
      </c>
      <c r="J17" s="9" t="s">
        <v>11</v>
      </c>
      <c r="K17" s="11" t="s">
        <v>14</v>
      </c>
      <c r="L17" s="15"/>
    </row>
    <row r="18" spans="2:16" x14ac:dyDescent="0.25">
      <c r="B18" s="10">
        <v>123</v>
      </c>
      <c r="C18" s="10">
        <v>5</v>
      </c>
      <c r="D18" s="10" t="s">
        <v>26</v>
      </c>
      <c r="E18" s="10" t="s">
        <v>27</v>
      </c>
      <c r="F18" s="10" t="s">
        <v>28</v>
      </c>
      <c r="G18" s="10" t="s">
        <v>33</v>
      </c>
      <c r="H18" s="10" t="s">
        <v>34</v>
      </c>
      <c r="I18" s="10">
        <v>2</v>
      </c>
      <c r="J18" s="10">
        <v>400</v>
      </c>
      <c r="K18" s="12" t="s">
        <v>31</v>
      </c>
      <c r="L18" s="15"/>
      <c r="P18" s="8"/>
    </row>
    <row r="19" spans="2:16" x14ac:dyDescent="0.25">
      <c r="B19" s="3">
        <v>231</v>
      </c>
      <c r="C19" s="3">
        <v>6</v>
      </c>
      <c r="D19" s="3" t="s">
        <v>36</v>
      </c>
      <c r="E19" s="3" t="s">
        <v>37</v>
      </c>
      <c r="F19" s="3" t="s">
        <v>28</v>
      </c>
      <c r="G19" s="3" t="s">
        <v>42</v>
      </c>
      <c r="H19" s="3" t="s">
        <v>43</v>
      </c>
      <c r="I19" s="3">
        <v>3</v>
      </c>
      <c r="J19" s="3">
        <v>400</v>
      </c>
      <c r="K19" s="13" t="s">
        <v>40</v>
      </c>
      <c r="L19" s="16"/>
    </row>
  </sheetData>
  <mergeCells count="3">
    <mergeCell ref="B2:H2"/>
    <mergeCell ref="B9:N9"/>
    <mergeCell ref="B16:K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S21"/>
  <sheetViews>
    <sheetView workbookViewId="0">
      <selection activeCell="D17" sqref="D17:J20"/>
    </sheetView>
  </sheetViews>
  <sheetFormatPr baseColWidth="10" defaultColWidth="9.140625" defaultRowHeight="15" x14ac:dyDescent="0.25"/>
  <cols>
    <col min="5" max="5" width="12.28515625" customWidth="1"/>
    <col min="7" max="7" width="13.42578125" customWidth="1"/>
    <col min="8" max="8" width="11.28515625" customWidth="1"/>
    <col min="9" max="9" width="11.7109375" customWidth="1"/>
    <col min="10" max="10" width="12.140625" customWidth="1"/>
    <col min="11" max="11" width="13.5703125" customWidth="1"/>
    <col min="12" max="12" width="13.7109375" customWidth="1"/>
    <col min="13" max="13" width="11" customWidth="1"/>
    <col min="19" max="19" width="12.85546875" customWidth="1"/>
  </cols>
  <sheetData>
    <row r="3" spans="4:19" x14ac:dyDescent="0.25">
      <c r="D3" s="31" t="s">
        <v>65</v>
      </c>
      <c r="E3" s="31"/>
      <c r="F3" s="31"/>
      <c r="G3" s="31"/>
      <c r="H3" s="31"/>
      <c r="I3" s="31"/>
      <c r="J3" s="31"/>
      <c r="K3" s="31"/>
      <c r="L3" s="33"/>
      <c r="O3" s="32" t="s">
        <v>69</v>
      </c>
      <c r="P3" s="34"/>
      <c r="Q3" s="34"/>
      <c r="R3" s="34"/>
      <c r="S3" s="35"/>
    </row>
    <row r="4" spans="4:19" x14ac:dyDescent="0.25">
      <c r="D4" s="19" t="s">
        <v>70</v>
      </c>
      <c r="E4" s="19" t="s">
        <v>2</v>
      </c>
      <c r="F4" s="19" t="s">
        <v>71</v>
      </c>
      <c r="G4" s="19" t="s">
        <v>72</v>
      </c>
      <c r="H4" s="19" t="s">
        <v>8</v>
      </c>
      <c r="I4" s="19" t="s">
        <v>9</v>
      </c>
      <c r="J4" s="19" t="s">
        <v>13</v>
      </c>
      <c r="K4" s="20" t="s">
        <v>3</v>
      </c>
      <c r="L4" s="9" t="s">
        <v>4</v>
      </c>
      <c r="O4" s="9" t="s">
        <v>3</v>
      </c>
      <c r="P4" s="9" t="s">
        <v>70</v>
      </c>
      <c r="Q4" s="9" t="s">
        <v>71</v>
      </c>
      <c r="R4" s="9" t="s">
        <v>72</v>
      </c>
      <c r="S4" s="9" t="s">
        <v>4</v>
      </c>
    </row>
    <row r="5" spans="4:19" x14ac:dyDescent="0.25">
      <c r="D5" s="14">
        <v>1</v>
      </c>
      <c r="E5" s="14">
        <v>1020127392</v>
      </c>
      <c r="F5" s="14" t="s">
        <v>73</v>
      </c>
      <c r="G5" s="14" t="s">
        <v>74</v>
      </c>
      <c r="H5" s="14" t="s">
        <v>29</v>
      </c>
      <c r="I5" s="14">
        <v>98765432</v>
      </c>
      <c r="J5" s="14" t="s">
        <v>30</v>
      </c>
      <c r="K5" s="18">
        <v>102017</v>
      </c>
      <c r="L5" s="14">
        <v>3245406582</v>
      </c>
      <c r="O5" s="14">
        <v>102017</v>
      </c>
      <c r="P5" s="14">
        <v>1</v>
      </c>
      <c r="Q5" s="14" t="s">
        <v>75</v>
      </c>
      <c r="R5" s="14" t="s">
        <v>76</v>
      </c>
      <c r="S5" s="14">
        <v>3245406582</v>
      </c>
    </row>
    <row r="6" spans="4:19" x14ac:dyDescent="0.25">
      <c r="D6" s="14">
        <v>2</v>
      </c>
      <c r="E6" s="14">
        <v>1020569287</v>
      </c>
      <c r="F6" s="14" t="s">
        <v>77</v>
      </c>
      <c r="G6" s="14" t="s">
        <v>78</v>
      </c>
      <c r="H6" s="14" t="s">
        <v>38</v>
      </c>
      <c r="I6" s="14">
        <v>7653211</v>
      </c>
      <c r="J6" s="17" t="s">
        <v>39</v>
      </c>
      <c r="K6" s="18">
        <v>107852</v>
      </c>
      <c r="L6" s="14">
        <v>3125765242</v>
      </c>
      <c r="O6" s="14">
        <v>107852</v>
      </c>
      <c r="P6" s="14">
        <v>2</v>
      </c>
      <c r="Q6" s="14" t="s">
        <v>79</v>
      </c>
      <c r="R6" s="14" t="s">
        <v>80</v>
      </c>
      <c r="S6" s="14">
        <v>3125765242</v>
      </c>
    </row>
    <row r="10" spans="4:19" x14ac:dyDescent="0.25">
      <c r="D10" s="31" t="s">
        <v>66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4:19" x14ac:dyDescent="0.25">
      <c r="D11" s="25" t="s">
        <v>21</v>
      </c>
      <c r="E11" s="25" t="s">
        <v>70</v>
      </c>
      <c r="F11" s="25" t="s">
        <v>3</v>
      </c>
      <c r="G11" s="25" t="s">
        <v>2</v>
      </c>
      <c r="H11" s="25" t="s">
        <v>14</v>
      </c>
      <c r="I11" s="25" t="s">
        <v>12</v>
      </c>
      <c r="J11" s="25" t="s">
        <v>10</v>
      </c>
      <c r="K11" s="25" t="s">
        <v>11</v>
      </c>
      <c r="L11" s="25" t="s">
        <v>14</v>
      </c>
      <c r="M11" s="25" t="s">
        <v>17</v>
      </c>
      <c r="N11" s="7" t="s">
        <v>15</v>
      </c>
    </row>
    <row r="12" spans="4:19" x14ac:dyDescent="0.25">
      <c r="D12" s="14">
        <v>5</v>
      </c>
      <c r="E12" s="14">
        <v>1</v>
      </c>
      <c r="F12" s="14">
        <v>102017</v>
      </c>
      <c r="G12" s="14">
        <v>1020127392</v>
      </c>
      <c r="H12" s="14" t="s">
        <v>31</v>
      </c>
      <c r="I12" s="24">
        <v>45564</v>
      </c>
      <c r="J12" s="23">
        <v>6000</v>
      </c>
      <c r="K12" s="14">
        <v>400</v>
      </c>
      <c r="L12" s="14" t="s">
        <v>31</v>
      </c>
      <c r="M12" s="10">
        <v>2</v>
      </c>
      <c r="N12" s="5">
        <v>45537</v>
      </c>
    </row>
    <row r="13" spans="4:19" x14ac:dyDescent="0.25">
      <c r="D13" s="14">
        <v>6</v>
      </c>
      <c r="E13" s="14">
        <v>2</v>
      </c>
      <c r="F13" s="14">
        <v>107852</v>
      </c>
      <c r="G13" s="14">
        <v>1020569287</v>
      </c>
      <c r="H13" s="14" t="s">
        <v>40</v>
      </c>
      <c r="I13" s="24">
        <v>45562</v>
      </c>
      <c r="J13" s="23">
        <v>6000</v>
      </c>
      <c r="K13" s="14">
        <v>400</v>
      </c>
      <c r="L13" s="14" t="s">
        <v>40</v>
      </c>
      <c r="M13" s="3">
        <v>3</v>
      </c>
      <c r="N13" s="5">
        <v>45537</v>
      </c>
    </row>
    <row r="17" spans="4:18" x14ac:dyDescent="0.25">
      <c r="D17" s="31" t="s">
        <v>67</v>
      </c>
      <c r="E17" s="31"/>
      <c r="F17" s="31"/>
      <c r="G17" s="31"/>
      <c r="H17" s="31"/>
      <c r="I17" s="31"/>
      <c r="J17" s="31"/>
      <c r="K17" s="8"/>
      <c r="L17" s="8"/>
      <c r="M17" s="8"/>
      <c r="R17" s="8"/>
    </row>
    <row r="18" spans="4:18" x14ac:dyDescent="0.25">
      <c r="D18" s="25" t="s">
        <v>68</v>
      </c>
      <c r="E18" s="25" t="s">
        <v>21</v>
      </c>
      <c r="F18" s="25" t="s">
        <v>5</v>
      </c>
      <c r="G18" s="25" t="s">
        <v>6</v>
      </c>
      <c r="H18" s="25" t="s">
        <v>7</v>
      </c>
      <c r="I18" s="25" t="s">
        <v>19</v>
      </c>
      <c r="J18" s="25" t="s">
        <v>20</v>
      </c>
    </row>
    <row r="19" spans="4:18" x14ac:dyDescent="0.25">
      <c r="D19" s="14">
        <v>123</v>
      </c>
      <c r="E19" s="14">
        <v>5</v>
      </c>
      <c r="F19" s="14" t="s">
        <v>26</v>
      </c>
      <c r="G19" s="14" t="s">
        <v>27</v>
      </c>
      <c r="H19" s="14" t="s">
        <v>28</v>
      </c>
      <c r="I19" s="14" t="s">
        <v>33</v>
      </c>
      <c r="J19" s="14" t="s">
        <v>34</v>
      </c>
    </row>
    <row r="20" spans="4:18" x14ac:dyDescent="0.25">
      <c r="D20" s="14">
        <v>231</v>
      </c>
      <c r="E20" s="14">
        <v>6</v>
      </c>
      <c r="F20" s="14" t="s">
        <v>36</v>
      </c>
      <c r="G20" s="14" t="s">
        <v>37</v>
      </c>
      <c r="H20" s="14" t="s">
        <v>28</v>
      </c>
      <c r="I20" s="14" t="s">
        <v>42</v>
      </c>
      <c r="J20" s="14" t="s">
        <v>43</v>
      </c>
    </row>
    <row r="21" spans="4:18" x14ac:dyDescent="0.25">
      <c r="R21" s="8"/>
    </row>
  </sheetData>
  <mergeCells count="4">
    <mergeCell ref="D3:L3"/>
    <mergeCell ref="O3:S3"/>
    <mergeCell ref="D17:J17"/>
    <mergeCell ref="D10:N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topLeftCell="A7" workbookViewId="0">
      <selection activeCell="N13" sqref="N13"/>
    </sheetView>
  </sheetViews>
  <sheetFormatPr baseColWidth="10" defaultColWidth="9.140625" defaultRowHeight="15" x14ac:dyDescent="0.25"/>
  <cols>
    <col min="2" max="2" width="6" customWidth="1"/>
    <col min="3" max="3" width="13.28515625" customWidth="1"/>
    <col min="4" max="4" width="10.5703125" customWidth="1"/>
    <col min="5" max="5" width="10.85546875" customWidth="1"/>
    <col min="6" max="6" width="13.28515625" customWidth="1"/>
    <col min="7" max="7" width="13.85546875" customWidth="1"/>
    <col min="8" max="8" width="14.28515625" customWidth="1"/>
    <col min="9" max="9" width="11.85546875" bestFit="1" customWidth="1"/>
    <col min="10" max="10" width="10.28515625" customWidth="1"/>
  </cols>
  <sheetData>
    <row r="3" spans="2:14" x14ac:dyDescent="0.25">
      <c r="B3" s="32" t="s">
        <v>65</v>
      </c>
      <c r="C3" s="34"/>
      <c r="D3" s="34"/>
      <c r="E3" s="34"/>
      <c r="F3" s="34"/>
      <c r="G3" s="35"/>
      <c r="J3" s="32" t="s">
        <v>69</v>
      </c>
      <c r="K3" s="34"/>
      <c r="L3" s="34"/>
      <c r="M3" s="34"/>
      <c r="N3" s="35"/>
    </row>
    <row r="4" spans="2:14" x14ac:dyDescent="0.25">
      <c r="B4" s="9" t="s">
        <v>70</v>
      </c>
      <c r="C4" s="9" t="s">
        <v>2</v>
      </c>
      <c r="D4" s="9" t="s">
        <v>71</v>
      </c>
      <c r="E4" s="9" t="s">
        <v>72</v>
      </c>
      <c r="F4" s="11" t="s">
        <v>8</v>
      </c>
      <c r="G4" s="9" t="s">
        <v>9</v>
      </c>
      <c r="J4" s="9" t="s">
        <v>3</v>
      </c>
      <c r="K4" s="9" t="s">
        <v>70</v>
      </c>
      <c r="L4" s="9" t="s">
        <v>71</v>
      </c>
      <c r="M4" s="9" t="s">
        <v>72</v>
      </c>
      <c r="N4" s="9" t="s">
        <v>4</v>
      </c>
    </row>
    <row r="5" spans="2:14" x14ac:dyDescent="0.25">
      <c r="B5" s="17">
        <v>1</v>
      </c>
      <c r="C5" s="17">
        <v>1020127392</v>
      </c>
      <c r="D5" s="17" t="s">
        <v>73</v>
      </c>
      <c r="E5" s="17" t="s">
        <v>74</v>
      </c>
      <c r="F5" s="17" t="s">
        <v>29</v>
      </c>
      <c r="G5" s="17">
        <v>98765432</v>
      </c>
      <c r="J5" s="14">
        <v>102017</v>
      </c>
      <c r="K5" s="14">
        <v>1</v>
      </c>
      <c r="L5" s="14" t="s">
        <v>75</v>
      </c>
      <c r="M5" s="14" t="s">
        <v>76</v>
      </c>
      <c r="N5" s="14">
        <v>3245406582</v>
      </c>
    </row>
    <row r="6" spans="2:14" x14ac:dyDescent="0.25">
      <c r="B6" s="14">
        <v>2</v>
      </c>
      <c r="C6" s="14">
        <v>1020569287</v>
      </c>
      <c r="D6" s="14" t="s">
        <v>77</v>
      </c>
      <c r="E6" s="14" t="s">
        <v>78</v>
      </c>
      <c r="F6" s="14" t="s">
        <v>38</v>
      </c>
      <c r="G6" s="14">
        <v>7653211</v>
      </c>
      <c r="J6" s="14">
        <v>107852</v>
      </c>
      <c r="K6" s="14">
        <v>2</v>
      </c>
      <c r="L6" s="14" t="s">
        <v>79</v>
      </c>
      <c r="M6" s="14" t="s">
        <v>80</v>
      </c>
      <c r="N6" s="14">
        <v>3125765242</v>
      </c>
    </row>
    <row r="9" spans="2:14" x14ac:dyDescent="0.25">
      <c r="B9" s="30" t="s">
        <v>67</v>
      </c>
      <c r="C9" s="30"/>
      <c r="D9" s="30"/>
      <c r="G9" s="30" t="s">
        <v>66</v>
      </c>
      <c r="H9" s="30"/>
      <c r="I9" s="30"/>
      <c r="J9" s="30"/>
    </row>
    <row r="10" spans="2:14" x14ac:dyDescent="0.25">
      <c r="B10" s="25" t="s">
        <v>68</v>
      </c>
      <c r="C10" s="25" t="s">
        <v>5</v>
      </c>
      <c r="D10" s="25" t="s">
        <v>20</v>
      </c>
      <c r="G10" s="25" t="s">
        <v>21</v>
      </c>
      <c r="H10" s="25" t="s">
        <v>68</v>
      </c>
      <c r="I10" s="25" t="s">
        <v>70</v>
      </c>
      <c r="J10" s="25" t="s">
        <v>3</v>
      </c>
    </row>
    <row r="11" spans="2:14" x14ac:dyDescent="0.25">
      <c r="B11" s="14">
        <v>123</v>
      </c>
      <c r="C11" s="14" t="s">
        <v>26</v>
      </c>
      <c r="D11" s="29" t="s">
        <v>34</v>
      </c>
      <c r="G11" s="14">
        <v>5</v>
      </c>
      <c r="H11" s="14">
        <v>123</v>
      </c>
      <c r="I11" s="17">
        <v>1</v>
      </c>
      <c r="J11" s="14">
        <v>102017</v>
      </c>
    </row>
    <row r="12" spans="2:14" x14ac:dyDescent="0.25">
      <c r="B12" s="14">
        <v>231</v>
      </c>
      <c r="C12" s="18" t="s">
        <v>36</v>
      </c>
      <c r="D12" s="14" t="s">
        <v>43</v>
      </c>
      <c r="G12" s="14">
        <v>6</v>
      </c>
      <c r="H12" s="14">
        <v>231</v>
      </c>
      <c r="I12" s="14">
        <v>2</v>
      </c>
      <c r="J12" s="14">
        <v>107852</v>
      </c>
    </row>
    <row r="16" spans="2:14" x14ac:dyDescent="0.25">
      <c r="E16" s="27" t="s">
        <v>81</v>
      </c>
      <c r="F16" s="28"/>
      <c r="H16" s="31" t="s">
        <v>82</v>
      </c>
      <c r="I16" s="31"/>
    </row>
    <row r="17" spans="5:9" x14ac:dyDescent="0.25">
      <c r="E17" s="26" t="s">
        <v>68</v>
      </c>
      <c r="F17" s="9" t="s">
        <v>7</v>
      </c>
      <c r="H17" s="25" t="s">
        <v>68</v>
      </c>
      <c r="I17" s="25" t="s">
        <v>6</v>
      </c>
    </row>
    <row r="18" spans="5:9" x14ac:dyDescent="0.25">
      <c r="E18" s="14">
        <v>123</v>
      </c>
      <c r="F18" s="17" t="s">
        <v>28</v>
      </c>
      <c r="H18" s="14">
        <v>123</v>
      </c>
      <c r="I18" s="14" t="s">
        <v>27</v>
      </c>
    </row>
    <row r="19" spans="5:9" x14ac:dyDescent="0.25">
      <c r="E19" s="14">
        <v>231</v>
      </c>
      <c r="F19" s="14" t="s">
        <v>28</v>
      </c>
      <c r="H19" s="14">
        <v>231</v>
      </c>
      <c r="I19" s="14" t="s">
        <v>37</v>
      </c>
    </row>
    <row r="23" spans="5:9" x14ac:dyDescent="0.25">
      <c r="E23" s="31" t="s">
        <v>83</v>
      </c>
      <c r="F23" s="31"/>
    </row>
    <row r="24" spans="5:9" x14ac:dyDescent="0.25">
      <c r="E24" s="9" t="s">
        <v>68</v>
      </c>
      <c r="F24" s="9" t="s">
        <v>19</v>
      </c>
    </row>
    <row r="25" spans="5:9" x14ac:dyDescent="0.25">
      <c r="E25" s="14">
        <v>123</v>
      </c>
      <c r="F25" s="14" t="s">
        <v>33</v>
      </c>
    </row>
    <row r="26" spans="5:9" x14ac:dyDescent="0.25">
      <c r="E26" s="14">
        <v>231</v>
      </c>
      <c r="F26" s="14" t="s">
        <v>42</v>
      </c>
    </row>
  </sheetData>
  <mergeCells count="6">
    <mergeCell ref="J3:N3"/>
    <mergeCell ref="E23:F23"/>
    <mergeCell ref="H16:I16"/>
    <mergeCell ref="B9:D9"/>
    <mergeCell ref="B3:G3"/>
    <mergeCell ref="G9:J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workbookViewId="0">
      <selection activeCell="K22" sqref="K22"/>
    </sheetView>
  </sheetViews>
  <sheetFormatPr baseColWidth="10" defaultColWidth="9.140625" defaultRowHeight="15" x14ac:dyDescent="0.25"/>
  <cols>
    <col min="2" max="2" width="14.7109375" customWidth="1"/>
    <col min="3" max="3" width="7.140625" customWidth="1"/>
    <col min="4" max="4" width="19.140625" customWidth="1"/>
    <col min="5" max="5" width="9.140625" customWidth="1"/>
    <col min="6" max="6" width="20.42578125" customWidth="1"/>
    <col min="8" max="8" width="18.28515625" customWidth="1"/>
  </cols>
  <sheetData>
    <row r="1" spans="2:8" ht="15.75" thickBot="1" x14ac:dyDescent="0.3"/>
    <row r="2" spans="2:8" ht="15.75" thickBot="1" x14ac:dyDescent="0.3">
      <c r="B2" s="39" t="s">
        <v>65</v>
      </c>
      <c r="F2" s="39" t="s">
        <v>69</v>
      </c>
    </row>
    <row r="3" spans="2:8" x14ac:dyDescent="0.25">
      <c r="B3" s="36" t="s">
        <v>84</v>
      </c>
      <c r="F3" s="37" t="s">
        <v>85</v>
      </c>
    </row>
    <row r="4" spans="2:8" x14ac:dyDescent="0.25">
      <c r="B4" s="37" t="str">
        <f>'3FN '!C4</f>
        <v xml:space="preserve">CED_CLIEN: </v>
      </c>
      <c r="F4" s="37" t="s">
        <v>70</v>
      </c>
    </row>
    <row r="5" spans="2:8" x14ac:dyDescent="0.25">
      <c r="B5" s="37" t="str">
        <f>'3FN '!D4</f>
        <v xml:space="preserve">Nombre  </v>
      </c>
      <c r="F5" s="37" t="s">
        <v>86</v>
      </c>
    </row>
    <row r="6" spans="2:8" x14ac:dyDescent="0.25">
      <c r="B6" s="37" t="str">
        <f>'3FN '!E4</f>
        <v>Apellido</v>
      </c>
      <c r="F6" s="37" t="s">
        <v>87</v>
      </c>
    </row>
    <row r="7" spans="2:8" ht="15.75" thickBot="1" x14ac:dyDescent="0.3">
      <c r="B7" s="37" t="str">
        <f>'3FN '!F4</f>
        <v xml:space="preserve">DIR_CLIENTE: </v>
      </c>
      <c r="F7" s="38" t="s">
        <v>4</v>
      </c>
    </row>
    <row r="8" spans="2:8" ht="15.75" thickBot="1" x14ac:dyDescent="0.3">
      <c r="B8" s="38" t="str">
        <f>'3FN '!G4</f>
        <v xml:space="preserve">TELEF_CLIENTE:     </v>
      </c>
    </row>
    <row r="10" spans="2:8" ht="15.75" thickBot="1" x14ac:dyDescent="0.3"/>
    <row r="11" spans="2:8" ht="15.75" thickBot="1" x14ac:dyDescent="0.3">
      <c r="D11" s="39" t="s">
        <v>66</v>
      </c>
    </row>
    <row r="12" spans="2:8" ht="15.75" thickBot="1" x14ac:dyDescent="0.3">
      <c r="D12" s="36" t="s">
        <v>91</v>
      </c>
      <c r="H12" s="39" t="s">
        <v>82</v>
      </c>
    </row>
    <row r="13" spans="2:8" x14ac:dyDescent="0.25">
      <c r="D13" s="37" t="s">
        <v>70</v>
      </c>
      <c r="H13" s="37" t="s">
        <v>93</v>
      </c>
    </row>
    <row r="14" spans="2:8" ht="15.75" thickBot="1" x14ac:dyDescent="0.3">
      <c r="D14" s="37" t="s">
        <v>3</v>
      </c>
      <c r="H14" s="38" t="s">
        <v>6</v>
      </c>
    </row>
    <row r="15" spans="2:8" ht="15.75" thickBot="1" x14ac:dyDescent="0.3">
      <c r="D15" s="38" t="s">
        <v>88</v>
      </c>
    </row>
    <row r="17" spans="4:8" ht="15.75" thickBot="1" x14ac:dyDescent="0.3"/>
    <row r="18" spans="4:8" ht="15.75" thickBot="1" x14ac:dyDescent="0.3">
      <c r="F18" s="39" t="s">
        <v>90</v>
      </c>
    </row>
    <row r="19" spans="4:8" x14ac:dyDescent="0.25">
      <c r="F19" s="37" t="s">
        <v>89</v>
      </c>
    </row>
    <row r="20" spans="4:8" x14ac:dyDescent="0.25">
      <c r="F20" s="37" t="s">
        <v>5</v>
      </c>
    </row>
    <row r="21" spans="4:8" ht="15.75" thickBot="1" x14ac:dyDescent="0.3">
      <c r="F21" s="38" t="s">
        <v>92</v>
      </c>
    </row>
    <row r="23" spans="4:8" ht="15.75" thickBot="1" x14ac:dyDescent="0.3"/>
    <row r="24" spans="4:8" ht="15.75" thickBot="1" x14ac:dyDescent="0.3">
      <c r="D24" s="39" t="s">
        <v>83</v>
      </c>
      <c r="H24" s="39" t="s">
        <v>94</v>
      </c>
    </row>
    <row r="25" spans="4:8" x14ac:dyDescent="0.25">
      <c r="D25" s="37" t="s">
        <v>93</v>
      </c>
      <c r="H25" s="37" t="s">
        <v>93</v>
      </c>
    </row>
    <row r="26" spans="4:8" ht="15.75" thickBot="1" x14ac:dyDescent="0.3">
      <c r="D26" s="38" t="s">
        <v>96</v>
      </c>
      <c r="H26" s="38" t="s">
        <v>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de datos</vt:lpstr>
      <vt:lpstr>1FN</vt:lpstr>
      <vt:lpstr>2FN</vt:lpstr>
      <vt:lpstr>3FN </vt:lpstr>
      <vt:lpstr>diagrama Relacional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2024-09-21T15:19:01Z</dcterms:created>
  <dcterms:modified xsi:type="dcterms:W3CDTF">2024-09-24T16:18:27Z</dcterms:modified>
  <cp:category/>
  <cp:contentStatus/>
</cp:coreProperties>
</file>